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14" sheetId="1" r:id="rId1"/>
  </sheets>
  <definedNames>
    <definedName name="_xlnm.Print_Area" localSheetId="0">'oct14'!$A$1:$N$58</definedName>
    <definedName name="TABLE" localSheetId="0">'oct14'!$A$1:$H$51</definedName>
  </definedNames>
  <calcPr fullCalcOnLoad="1"/>
</workbook>
</file>

<file path=xl/sharedStrings.xml><?xml version="1.0" encoding="utf-8"?>
<sst xmlns="http://schemas.openxmlformats.org/spreadsheetml/2006/main" count="124" uniqueCount="92">
  <si>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</si>
  <si>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</si>
  <si>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</si>
  <si>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</si>
  <si>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</si>
  <si>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</si>
  <si>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</si>
  <si>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</si>
  <si>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</si>
  <si>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</si>
  <si>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</si>
  <si>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</si>
  <si>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</si>
  <si>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</si>
  <si>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</si>
  <si>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</si>
  <si>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</si>
  <si>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</si>
  <si>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</si>
  <si>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</si>
  <si>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</si>
  <si>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</si>
  <si>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</si>
  <si>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</si>
  <si>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</si>
  <si>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</si>
  <si>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</si>
  <si>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</si>
  <si>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</si>
  <si>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</si>
  <si>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</si>
  <si>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</si>
  <si>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</si>
  <si>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</si>
  <si>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</si>
  <si>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</si>
  <si>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</si>
  <si>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</si>
  <si>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</si>
  <si>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</si>
  <si>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</si>
  <si>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</si>
  <si>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</si>
  <si>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</si>
  <si>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</si>
  <si>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</si>
  <si>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</si>
  <si>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</si>
  <si>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</si>
  <si>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</si>
  <si>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</si>
  <si>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</si>
  <si>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</si>
  <si>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</si>
  <si>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</si>
  <si>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</si>
  <si>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</si>
  <si>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</si>
  <si>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</si>
  <si>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</si>
  <si>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</si>
  <si>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</si>
  <si>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</si>
  <si>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</si>
  <si>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</si>
  <si>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</si>
  <si>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</si>
  <si>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</si>
  <si>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</si>
  <si>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</si>
  <si>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</si>
  <si>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Rasmussen-7</t>
  </si>
  <si>
    <t>American Res. Group-4</t>
  </si>
  <si>
    <t>Rasmussen-1</t>
  </si>
  <si>
    <t>Quinnipiac Univ.-3</t>
  </si>
  <si>
    <t>West Chester Univ.-4</t>
  </si>
  <si>
    <t>Zogby-6</t>
  </si>
  <si>
    <t>Zogby-7</t>
  </si>
  <si>
    <t>Strategic Vision (R)-3</t>
  </si>
  <si>
    <t>Merrimack Coll.-11</t>
  </si>
  <si>
    <t>Northern Arizona Univ.-4</t>
  </si>
  <si>
    <t>Zogby-2</t>
  </si>
  <si>
    <t>Research 2000-3</t>
  </si>
  <si>
    <t>Montana State Univ.-4</t>
  </si>
  <si>
    <t>Capital Survey-3</t>
  </si>
  <si>
    <t>Strategic Vision (R)-3/Insider Advantage-3</t>
  </si>
  <si>
    <t>Fairleigh Dickinson Univ.-7</t>
  </si>
  <si>
    <t>Cole Hargrave-2</t>
  </si>
  <si>
    <t>Atlanta Journal-2/Zogby-2</t>
  </si>
  <si>
    <t>Updated Oct. 18</t>
  </si>
  <si>
    <t>Public Opin. Strat. (R)-4</t>
  </si>
  <si>
    <t>Research-3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</si>
</sst>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P46" sqref="P4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41.574218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32</v>
      </c>
      <c r="D2" s="7">
        <v>56</v>
      </c>
      <c r="E2" s="7">
        <v>1</v>
      </c>
      <c r="F2" s="37">
        <v>38274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47" t="s">
        <v>84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47" t="s">
        <v>69</v>
      </c>
    </row>
    <row r="4" spans="1:14" ht="12.75">
      <c r="A4" s="23" t="s">
        <v>2</v>
      </c>
      <c r="B4" s="9">
        <v>10</v>
      </c>
      <c r="C4" s="7">
        <v>44</v>
      </c>
      <c r="D4" s="7">
        <v>49</v>
      </c>
      <c r="E4" s="33"/>
      <c r="F4" s="37">
        <v>38271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47" t="s">
        <v>80</v>
      </c>
    </row>
    <row r="5" spans="1:14" ht="12.75">
      <c r="A5" s="23" t="s">
        <v>3</v>
      </c>
      <c r="B5" s="9">
        <v>6</v>
      </c>
      <c r="C5" s="7">
        <v>45</v>
      </c>
      <c r="D5" s="7">
        <v>46</v>
      </c>
      <c r="E5" s="7"/>
      <c r="F5" s="37">
        <v>38271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  <v>6</v>
      </c>
      <c r="L5" s="14">
        <f t="shared" si="1"/>
      </c>
      <c r="M5" s="13">
        <f t="shared" si="2"/>
      </c>
      <c r="N5" s="47" t="s">
        <v>81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3"/>
      <c r="F6" s="37">
        <v>38271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47" t="s">
        <v>71</v>
      </c>
    </row>
    <row r="7" spans="1:14" ht="12.75">
      <c r="A7" s="23" t="s">
        <v>5</v>
      </c>
      <c r="B7" s="9">
        <v>9</v>
      </c>
      <c r="C7" s="8">
        <v>42</v>
      </c>
      <c r="D7" s="8">
        <v>47</v>
      </c>
      <c r="E7" s="8">
        <v>3</v>
      </c>
      <c r="F7" s="41">
        <v>38276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47" t="s">
        <v>90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47" t="s">
        <v>74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47" t="s">
        <v>75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47" t="s">
        <v>69</v>
      </c>
    </row>
    <row r="11" spans="1:14" ht="12.75">
      <c r="A11" s="23" t="s">
        <v>8</v>
      </c>
      <c r="B11" s="9">
        <v>27</v>
      </c>
      <c r="C11" s="8">
        <v>47</v>
      </c>
      <c r="D11" s="8">
        <v>47</v>
      </c>
      <c r="E11" s="8">
        <v>1</v>
      </c>
      <c r="F11" s="37">
        <v>38274</v>
      </c>
      <c r="G11" s="10">
        <f t="shared" si="3"/>
      </c>
      <c r="H11" s="11">
        <f t="shared" si="4"/>
      </c>
      <c r="I11" s="12">
        <f t="shared" si="5"/>
      </c>
      <c r="J11" s="25">
        <f t="shared" si="6"/>
        <v>27</v>
      </c>
      <c r="K11" s="15">
        <f t="shared" si="0"/>
      </c>
      <c r="L11" s="14">
        <f t="shared" si="1"/>
      </c>
      <c r="M11" s="13">
        <f t="shared" si="2"/>
      </c>
      <c r="N11" s="47" t="s">
        <v>85</v>
      </c>
    </row>
    <row r="12" spans="1:14" ht="12.75">
      <c r="A12" s="23" t="s">
        <v>9</v>
      </c>
      <c r="B12" s="9">
        <v>15</v>
      </c>
      <c r="C12" s="8">
        <v>41</v>
      </c>
      <c r="D12" s="8">
        <v>51</v>
      </c>
      <c r="E12" s="34"/>
      <c r="F12" s="37">
        <v>38274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47" t="s">
        <v>88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47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47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47" t="s">
        <v>66</v>
      </c>
    </row>
    <row r="16" spans="1:14" ht="12.75">
      <c r="A16" s="23" t="s">
        <v>13</v>
      </c>
      <c r="B16" s="9">
        <v>11</v>
      </c>
      <c r="C16" s="8">
        <v>40</v>
      </c>
      <c r="D16" s="8">
        <v>53</v>
      </c>
      <c r="E16" s="34"/>
      <c r="F16" s="37">
        <v>38272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47" t="s">
        <v>82</v>
      </c>
    </row>
    <row r="17" spans="1:14" ht="12.75">
      <c r="A17" s="23" t="s">
        <v>14</v>
      </c>
      <c r="B17" s="9">
        <v>7</v>
      </c>
      <c r="C17" s="8">
        <v>47</v>
      </c>
      <c r="D17" s="8">
        <v>47</v>
      </c>
      <c r="E17" s="8">
        <v>2</v>
      </c>
      <c r="F17" s="37">
        <v>38272</v>
      </c>
      <c r="G17" s="10">
        <f t="shared" si="3"/>
      </c>
      <c r="H17" s="11">
        <f t="shared" si="4"/>
      </c>
      <c r="I17" s="12">
        <f t="shared" si="5"/>
      </c>
      <c r="J17" s="25">
        <f t="shared" si="6"/>
        <v>7</v>
      </c>
      <c r="K17" s="15">
        <f t="shared" si="0"/>
      </c>
      <c r="L17" s="14">
        <f t="shared" si="1"/>
      </c>
      <c r="M17" s="13">
        <f t="shared" si="2"/>
      </c>
      <c r="N17" s="47" t="s">
        <v>69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37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47" t="s">
        <v>66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37">
        <v>38266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47" t="s">
        <v>66</v>
      </c>
    </row>
    <row r="20" spans="1:14" ht="12.75">
      <c r="A20" s="23" t="s">
        <v>17</v>
      </c>
      <c r="B20" s="9">
        <v>9</v>
      </c>
      <c r="C20" s="8">
        <v>44</v>
      </c>
      <c r="D20" s="8">
        <v>52</v>
      </c>
      <c r="E20" s="8"/>
      <c r="F20" s="37">
        <v>38266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s="47" t="s">
        <v>73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37">
        <v>38265</v>
      </c>
      <c r="G21" s="10">
        <f t="shared" si="3"/>
      </c>
      <c r="H21" s="11">
        <f t="shared" si="4"/>
      </c>
      <c r="I21" s="12">
        <f t="shared" si="5"/>
        <v>4</v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47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4"/>
      <c r="F22" s="37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47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47" t="s">
        <v>79</v>
      </c>
    </row>
    <row r="24" spans="1:14" ht="12.75">
      <c r="A24" s="23" t="s">
        <v>21</v>
      </c>
      <c r="B24" s="9">
        <v>17</v>
      </c>
      <c r="C24" s="8">
        <v>48</v>
      </c>
      <c r="D24" s="8">
        <v>40</v>
      </c>
      <c r="E24" s="8">
        <v>1</v>
      </c>
      <c r="F24" s="37">
        <v>38274</v>
      </c>
      <c r="G24" s="10">
        <f t="shared" si="3"/>
      </c>
      <c r="H24" s="11">
        <f t="shared" si="4"/>
        <v>17</v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47" t="s">
        <v>78</v>
      </c>
    </row>
    <row r="25" spans="1:14" ht="12.75">
      <c r="A25" s="23" t="s">
        <v>22</v>
      </c>
      <c r="B25" s="9">
        <v>10</v>
      </c>
      <c r="C25" s="8">
        <v>47</v>
      </c>
      <c r="D25" s="8">
        <v>45</v>
      </c>
      <c r="E25" s="8">
        <v>1</v>
      </c>
      <c r="F25" s="37">
        <v>38274</v>
      </c>
      <c r="G25" s="10">
        <f t="shared" si="3"/>
      </c>
      <c r="H25" s="11">
        <f t="shared" si="4"/>
      </c>
      <c r="I25" s="12">
        <f t="shared" si="5"/>
        <v>10</v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47" t="s">
        <v>78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47" t="s">
        <v>72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4"/>
      <c r="F27" s="37">
        <v>38264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s="47" t="s">
        <v>66</v>
      </c>
    </row>
    <row r="28" spans="1:14" ht="12.75">
      <c r="A28" s="23" t="s">
        <v>25</v>
      </c>
      <c r="B28" s="9">
        <v>3</v>
      </c>
      <c r="C28" s="8">
        <v>34</v>
      </c>
      <c r="D28" s="8">
        <v>55</v>
      </c>
      <c r="E28" s="8"/>
      <c r="F28" s="37">
        <v>38270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47" t="s">
        <v>83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47" t="s">
        <v>72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37">
        <v>38265</v>
      </c>
      <c r="G30" s="10">
        <f t="shared" si="3"/>
      </c>
      <c r="H30" s="11">
        <f t="shared" si="4"/>
      </c>
      <c r="I30" s="12">
        <f t="shared" si="5"/>
        <v>5</v>
      </c>
      <c r="J30" s="25">
        <f t="shared" si="6"/>
      </c>
      <c r="K30" s="15">
        <f t="shared" si="0"/>
      </c>
      <c r="L30" s="14">
        <f t="shared" si="1"/>
      </c>
      <c r="M30" s="13">
        <f t="shared" si="2"/>
      </c>
      <c r="N30" s="47" t="s">
        <v>76</v>
      </c>
    </row>
    <row r="31" spans="1:14" ht="14.25" customHeight="1">
      <c r="A31" s="23" t="s">
        <v>28</v>
      </c>
      <c r="B31" s="9">
        <v>4</v>
      </c>
      <c r="C31" s="8">
        <v>49</v>
      </c>
      <c r="D31" s="8">
        <v>45</v>
      </c>
      <c r="E31" s="8">
        <v>2</v>
      </c>
      <c r="F31" s="41">
        <v>38274</v>
      </c>
      <c r="G31" s="10">
        <f t="shared" si="3"/>
      </c>
      <c r="H31" s="11">
        <f t="shared" si="4"/>
      </c>
      <c r="I31" s="12">
        <f t="shared" si="5"/>
        <v>4</v>
      </c>
      <c r="J31" s="25">
        <f t="shared" si="6"/>
      </c>
      <c r="K31" s="15">
        <f t="shared" si="0"/>
      </c>
      <c r="L31" s="14">
        <f t="shared" si="1"/>
      </c>
      <c r="M31" s="13">
        <f t="shared" si="2"/>
      </c>
      <c r="N31" s="47" t="s">
        <v>82</v>
      </c>
    </row>
    <row r="32" spans="1:14" ht="12.75">
      <c r="A32" s="23" t="s">
        <v>29</v>
      </c>
      <c r="B32" s="9">
        <v>15</v>
      </c>
      <c r="C32" s="8">
        <v>44</v>
      </c>
      <c r="D32" s="8">
        <v>42</v>
      </c>
      <c r="E32" s="8">
        <v>2</v>
      </c>
      <c r="F32" s="37">
        <v>38274</v>
      </c>
      <c r="G32" s="10">
        <f t="shared" si="3"/>
      </c>
      <c r="H32" s="11">
        <f t="shared" si="4"/>
      </c>
      <c r="I32" s="12">
        <f t="shared" si="5"/>
        <v>15</v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47" t="s">
        <v>86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37">
        <v>38266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s="47" t="s">
        <v>68</v>
      </c>
    </row>
    <row r="34" spans="1:14" ht="12.75">
      <c r="A34" s="23" t="s">
        <v>31</v>
      </c>
      <c r="B34" s="9">
        <v>31</v>
      </c>
      <c r="C34" s="8">
        <v>58</v>
      </c>
      <c r="D34" s="8">
        <v>35</v>
      </c>
      <c r="E34" s="8"/>
      <c r="F34" s="37">
        <v>38271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47" t="s">
        <v>66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4"/>
      <c r="F35" s="37">
        <v>38264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47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47" t="s">
        <v>72</v>
      </c>
    </row>
    <row r="37" spans="1:14" ht="12.75">
      <c r="A37" s="23" t="s">
        <v>34</v>
      </c>
      <c r="B37" s="9">
        <v>20</v>
      </c>
      <c r="C37" s="8">
        <v>46</v>
      </c>
      <c r="D37" s="8">
        <v>49</v>
      </c>
      <c r="E37" s="8"/>
      <c r="F37" s="37">
        <v>38274</v>
      </c>
      <c r="G37" s="10">
        <f t="shared" si="3"/>
      </c>
      <c r="H37" s="11">
        <f t="shared" si="4"/>
      </c>
      <c r="I37" s="12">
        <f t="shared" si="5"/>
      </c>
      <c r="J37" s="25">
        <f t="shared" si="6"/>
      </c>
      <c r="K37" s="15">
        <f t="shared" si="7"/>
        <v>20</v>
      </c>
      <c r="L37" s="14">
        <f t="shared" si="8"/>
      </c>
      <c r="M37" s="13">
        <f t="shared" si="9"/>
      </c>
      <c r="N37" s="47" t="s">
        <v>71</v>
      </c>
    </row>
    <row r="38" spans="1:14" ht="12.75">
      <c r="A38" s="23" t="s">
        <v>35</v>
      </c>
      <c r="B38" s="9">
        <v>7</v>
      </c>
      <c r="C38" s="8">
        <v>30</v>
      </c>
      <c r="D38" s="8">
        <v>64</v>
      </c>
      <c r="E38" s="34"/>
      <c r="F38" s="37">
        <v>38271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47" t="s">
        <v>87</v>
      </c>
    </row>
    <row r="39" spans="1:14" ht="12.75">
      <c r="A39" s="23" t="s">
        <v>36</v>
      </c>
      <c r="B39" s="9">
        <v>7</v>
      </c>
      <c r="C39" s="8">
        <v>49</v>
      </c>
      <c r="D39" s="8">
        <v>44</v>
      </c>
      <c r="E39" s="34">
        <v>2</v>
      </c>
      <c r="F39" s="37">
        <v>38272</v>
      </c>
      <c r="G39" s="10">
        <f t="shared" si="3"/>
      </c>
      <c r="H39" s="11">
        <f t="shared" si="4"/>
        <v>7</v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47" t="s">
        <v>72</v>
      </c>
    </row>
    <row r="40" spans="1:14" ht="12.75">
      <c r="A40" s="23" t="s">
        <v>37</v>
      </c>
      <c r="B40" s="9">
        <v>21</v>
      </c>
      <c r="C40" s="8">
        <v>48</v>
      </c>
      <c r="D40" s="8">
        <v>45</v>
      </c>
      <c r="E40" s="34"/>
      <c r="F40" s="37">
        <v>38274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47" t="s">
        <v>71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37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47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55</v>
      </c>
      <c r="E42" s="8"/>
      <c r="F42" s="37">
        <v>38272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47" t="s">
        <v>66</v>
      </c>
    </row>
    <row r="43" spans="1:14" ht="12.75">
      <c r="A43" s="23" t="s">
        <v>40</v>
      </c>
      <c r="B43" s="9">
        <v>3</v>
      </c>
      <c r="C43" s="8">
        <v>42</v>
      </c>
      <c r="D43" s="8">
        <v>52</v>
      </c>
      <c r="E43" s="8"/>
      <c r="F43" s="37">
        <v>38272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47" t="s">
        <v>73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/>
      <c r="F44" s="37">
        <v>38265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47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47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47" t="s">
        <v>72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47" t="s">
        <v>91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38266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47" t="s">
        <v>77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37">
        <v>38266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47" t="s">
        <v>78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4">
        <v>1</v>
      </c>
      <c r="F50" s="37">
        <v>38265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s="47" t="s">
        <v>76</v>
      </c>
    </row>
    <row r="51" spans="1:14" ht="12.75">
      <c r="A51" s="23" t="s">
        <v>48</v>
      </c>
      <c r="B51" s="9">
        <v>10</v>
      </c>
      <c r="C51" s="8">
        <v>48</v>
      </c>
      <c r="D51" s="8">
        <v>47</v>
      </c>
      <c r="E51" s="8"/>
      <c r="F51" s="37">
        <v>38274</v>
      </c>
      <c r="G51" s="10">
        <f t="shared" si="3"/>
      </c>
      <c r="H51" s="11">
        <f t="shared" si="4"/>
      </c>
      <c r="I51" s="12">
        <f t="shared" si="5"/>
        <v>10</v>
      </c>
      <c r="J51" s="25">
        <f t="shared" si="6"/>
      </c>
      <c r="K51" s="15">
        <f t="shared" si="7"/>
      </c>
      <c r="L51" s="14">
        <f t="shared" si="8"/>
      </c>
      <c r="M51" s="13">
        <f t="shared" si="9"/>
      </c>
      <c r="N51" s="47" t="s">
        <v>73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47" t="s">
        <v>69</v>
      </c>
    </row>
    <row r="53" spans="3:14" ht="13.5">
      <c r="C53" s="19"/>
      <c r="D53" s="19"/>
      <c r="E53" s="19"/>
      <c r="F53" s="42" t="s">
        <v>60</v>
      </c>
      <c r="G53" s="43">
        <f aca="true" t="shared" si="10" ref="G53:M53">SUM(G2:G52)</f>
        <v>88</v>
      </c>
      <c r="H53" s="44">
        <f t="shared" si="10"/>
        <v>100</v>
      </c>
      <c r="I53" s="43">
        <f t="shared" si="10"/>
        <v>69</v>
      </c>
      <c r="J53" s="45">
        <f t="shared" si="10"/>
        <v>34</v>
      </c>
      <c r="K53" s="46">
        <f t="shared" si="10"/>
        <v>55</v>
      </c>
      <c r="L53" s="46">
        <f t="shared" si="10"/>
        <v>54</v>
      </c>
      <c r="M53" s="46">
        <f t="shared" si="10"/>
        <v>138</v>
      </c>
      <c r="N53" s="24">
        <f>SUM(G53:M53)</f>
        <v>538</v>
      </c>
    </row>
    <row r="54" spans="1:5" ht="12.75">
      <c r="A54" s="32" t="s">
        <v>89</v>
      </c>
      <c r="B54" s="31"/>
      <c r="C54" s="4"/>
      <c r="D54" s="4"/>
      <c r="E54" s="4"/>
    </row>
    <row r="55" spans="3:14" ht="18" customHeight="1">
      <c r="C55" s="4"/>
      <c r="D55" s="66" t="s">
        <v>62</v>
      </c>
      <c r="E55" s="67"/>
      <c r="F55" s="68"/>
      <c r="G55" s="54" t="s">
        <v>53</v>
      </c>
      <c r="H55" s="55"/>
      <c r="I55" s="56"/>
      <c r="J55" s="26"/>
      <c r="K55" s="48" t="s">
        <v>54</v>
      </c>
      <c r="L55" s="49"/>
      <c r="M55" s="50"/>
      <c r="N55" s="28" t="s">
        <v>58</v>
      </c>
    </row>
    <row r="56" spans="1:14" ht="17.25">
      <c r="A56" s="1"/>
      <c r="B56" s="1"/>
      <c r="C56" s="1"/>
      <c r="D56" s="63" t="s">
        <v>61</v>
      </c>
      <c r="E56" s="64"/>
      <c r="F56" s="65"/>
      <c r="G56" s="57">
        <f>G53+H53+I53</f>
        <v>257</v>
      </c>
      <c r="H56" s="58"/>
      <c r="I56" s="59"/>
      <c r="J56" s="27"/>
      <c r="K56" s="51">
        <f>K53+L53+M53</f>
        <v>247</v>
      </c>
      <c r="L56" s="52"/>
      <c r="M56" s="53"/>
      <c r="N56" s="29">
        <f>G56+K56</f>
        <v>504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60" t="s">
        <v>63</v>
      </c>
      <c r="B58" s="61"/>
      <c r="C58" s="61"/>
      <c r="D58" s="61"/>
      <c r="E58" s="61"/>
      <c r="F58" s="61"/>
      <c r="G58" s="61"/>
      <c r="H58" s="61"/>
      <c r="I58" s="61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62"/>
      <c r="E63" s="62"/>
      <c r="F63" s="6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2004-10-13T09:58:33Z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