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<sst xmlns="http://schemas.openxmlformats.org/spreadsheetml/2006/main" count="175" uniqueCount="115">
  <si>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</si>
  <si>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</si>
  <si>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</si>
  <si>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</si>
  <si>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</si>
  <si>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</si>
  <si>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</si>
  <si>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</si>
  <si>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</si>
  <si>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</si>
  <si>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</si>
  <si>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</si>
  <si>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</si>
  <si>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</si>
  <si>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</si>
  <si>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</si>
  <si>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</si>
  <si>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</si>
  <si>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</si>
  <si>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</si>
  <si>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</si>
  <si>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</si>
  <si>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</si>
  <si>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</si>
  <si>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</si>
  <si>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</si>
  <si>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</si>
  <si>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</si>
  <si>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</si>
  <si>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</si>
  <si>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</si>
  <si>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</si>
  <si>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</si>
  <si>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</si>
  <si>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</si>
  <si>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</si>
  <si>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</si>
  <si>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</si>
  <si>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</si>
  <si>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</si>
  <si>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</si>
  <si>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</si>
  <si>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</si>
  <si>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</si>
  <si>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</si>
  <si>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</si>
  <si>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</si>
  <si>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</si>
  <si>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</si>
  <si>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</si>
  <si>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</si>
  <si>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</si>
  <si>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</si>
  <si>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</si>
  <si>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</si>
  <si>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</si>
  <si>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</si>
  <si>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</si>
  <si>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</si>
  <si>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</si>
  <si>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</si>
  <si>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</si>
  <si>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</si>
  <si>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</si>
  <si>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</si>
  <si>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</si>
  <si>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May 27</t>
  </si>
  <si>
    <t>(none)</t>
  </si>
  <si>
    <t>Jun 19</t>
  </si>
  <si>
    <t>Jun 20</t>
  </si>
  <si>
    <t>May 24</t>
  </si>
  <si>
    <t>Jun 18</t>
  </si>
  <si>
    <t>Jun 1</t>
  </si>
  <si>
    <t>Jun 23</t>
  </si>
  <si>
    <t>Jun 2</t>
  </si>
  <si>
    <t>Jun 14</t>
  </si>
  <si>
    <t>Jun 9</t>
  </si>
  <si>
    <t>May 13</t>
  </si>
  <si>
    <t>Mar 4</t>
  </si>
  <si>
    <t>Jun 8</t>
  </si>
  <si>
    <t>May 26</t>
  </si>
  <si>
    <t>May 31</t>
  </si>
  <si>
    <t>May 6</t>
  </si>
  <si>
    <t>Apr 21</t>
  </si>
  <si>
    <t>Jun 22</t>
  </si>
  <si>
    <t>Jun 16</t>
  </si>
  <si>
    <t>May 19</t>
  </si>
  <si>
    <t>May 5</t>
  </si>
  <si>
    <t>Capital Survey</t>
  </si>
  <si>
    <t>2000 Election</t>
  </si>
  <si>
    <t>Market Solutions</t>
  </si>
  <si>
    <t>Zogby</t>
  </si>
  <si>
    <t>Field Poll</t>
  </si>
  <si>
    <t>Mason-Dixon</t>
  </si>
  <si>
    <t>Inside Advantage</t>
  </si>
  <si>
    <t>Greg Smith</t>
  </si>
  <si>
    <t>Survey USA</t>
  </si>
  <si>
    <t>Selzer &amp; Co.</t>
  </si>
  <si>
    <t>Market Research</t>
  </si>
  <si>
    <t>Rasmussen</t>
  </si>
  <si>
    <t>Gonzales Res.</t>
  </si>
  <si>
    <t>Univ. of Mass.</t>
  </si>
  <si>
    <t>Fox/Opinion Dyn.</t>
  </si>
  <si>
    <t>Research 2000</t>
  </si>
  <si>
    <t>Quinnipiac &amp; Fox</t>
  </si>
  <si>
    <t>Dan Jones</t>
  </si>
  <si>
    <t>Badger</t>
  </si>
  <si>
    <t>Updated June 28</t>
  </si>
  <si>
    <t>Sums</t>
  </si>
  <si>
    <t>American Res. Group</t>
  </si>
  <si>
    <t>Wilson Research</t>
  </si>
  <si>
    <t>Brown Univ.</t>
  </si>
  <si>
    <t>Quinnipiac Univ.</t>
  </si>
  <si>
    <t>May 21</t>
  </si>
  <si>
    <t>MS State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</si>
</sst>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88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67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89</v>
      </c>
    </row>
    <row r="4" spans="1:14" ht="12.75">
      <c r="A4" s="25" t="s">
        <v>2</v>
      </c>
      <c r="B4" s="10">
        <v>10</v>
      </c>
      <c r="C4" s="8">
        <v>41</v>
      </c>
      <c r="D4" s="8">
        <v>44</v>
      </c>
      <c r="E4" s="8">
        <v>2</v>
      </c>
      <c r="F4" s="40" t="s">
        <v>68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90</v>
      </c>
    </row>
    <row r="5" spans="1:14" ht="12.75">
      <c r="A5" s="25" t="s">
        <v>3</v>
      </c>
      <c r="B5" s="10">
        <v>6</v>
      </c>
      <c r="C5" s="8">
        <v>47</v>
      </c>
      <c r="D5" s="8">
        <v>45</v>
      </c>
      <c r="E5" s="8">
        <v>2</v>
      </c>
      <c r="F5" s="40" t="s">
        <v>69</v>
      </c>
      <c r="G5" s="11">
        <f t="shared" si="3"/>
      </c>
      <c r="H5" s="12">
        <f t="shared" si="4"/>
      </c>
      <c r="I5" s="13">
        <f t="shared" si="5"/>
        <v>6</v>
      </c>
      <c r="J5" s="32">
        <f t="shared" si="6"/>
      </c>
      <c r="K5" s="16">
        <f t="shared" si="0"/>
      </c>
      <c r="L5" s="15">
        <f t="shared" si="1"/>
      </c>
      <c r="M5" s="14">
        <f t="shared" si="2"/>
      </c>
      <c r="N5" s="2" t="s">
        <v>91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92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1" t="s">
        <v>71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93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112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67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89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67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89</v>
      </c>
    </row>
    <row r="11" spans="1:14" ht="12.75">
      <c r="A11" s="25" t="s">
        <v>8</v>
      </c>
      <c r="B11" s="10">
        <v>27</v>
      </c>
      <c r="C11" s="9">
        <v>47</v>
      </c>
      <c r="D11" s="9">
        <v>46</v>
      </c>
      <c r="E11" s="9">
        <v>1</v>
      </c>
      <c r="F11" s="40" t="s">
        <v>73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109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74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94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67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89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75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95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76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96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97</v>
      </c>
    </row>
    <row r="17" spans="1:14" ht="12.75">
      <c r="A17" s="25" t="s">
        <v>14</v>
      </c>
      <c r="B17" s="10">
        <v>7</v>
      </c>
      <c r="C17" s="9">
        <v>49</v>
      </c>
      <c r="D17" s="9">
        <v>47</v>
      </c>
      <c r="E17" s="9">
        <v>2</v>
      </c>
      <c r="F17" s="40" t="s">
        <v>69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91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78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96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79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96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80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98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81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99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76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100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82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101</v>
      </c>
    </row>
    <row r="24" spans="1:14" ht="12.75">
      <c r="A24" s="25" t="s">
        <v>21</v>
      </c>
      <c r="B24" s="10">
        <v>17</v>
      </c>
      <c r="C24" s="9">
        <v>40</v>
      </c>
      <c r="D24" s="9">
        <v>42</v>
      </c>
      <c r="E24" s="9">
        <v>5</v>
      </c>
      <c r="F24" s="40" t="s">
        <v>73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102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3</v>
      </c>
      <c r="F25" s="40" t="s">
        <v>69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1" t="s">
        <v>83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114</v>
      </c>
    </row>
    <row r="27" spans="1:14" ht="12.75">
      <c r="A27" s="25" t="s">
        <v>24</v>
      </c>
      <c r="B27" s="10">
        <v>11</v>
      </c>
      <c r="C27" s="9">
        <v>48</v>
      </c>
      <c r="D27" s="9">
        <v>49</v>
      </c>
      <c r="E27" s="9">
        <v>1</v>
      </c>
      <c r="F27" s="40" t="s">
        <v>69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91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80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93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89</v>
      </c>
    </row>
    <row r="30" spans="1:14" ht="12.75">
      <c r="A30" s="25" t="s">
        <v>27</v>
      </c>
      <c r="B30" s="10">
        <v>5</v>
      </c>
      <c r="C30" s="9">
        <v>42</v>
      </c>
      <c r="D30" s="9">
        <v>48</v>
      </c>
      <c r="E30" s="9">
        <v>5</v>
      </c>
      <c r="F30" s="41" t="s">
        <v>84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</c>
      <c r="L30" s="15">
        <f t="shared" si="1"/>
        <v>5</v>
      </c>
      <c r="M30" s="14">
        <f t="shared" si="2"/>
      </c>
      <c r="N30" s="2" t="s">
        <v>103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43</v>
      </c>
      <c r="E31" s="9">
        <v>2</v>
      </c>
      <c r="F31" s="40" t="s">
        <v>69</v>
      </c>
      <c r="G31" s="11">
        <f t="shared" si="3"/>
      </c>
      <c r="H31" s="12">
        <f t="shared" si="4"/>
      </c>
      <c r="I31" s="13">
        <f t="shared" si="5"/>
        <v>4</v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91</v>
      </c>
    </row>
    <row r="32" spans="1:14" ht="12.75">
      <c r="A32" s="25" t="s">
        <v>29</v>
      </c>
      <c r="B32" s="10">
        <v>15</v>
      </c>
      <c r="C32" s="9">
        <v>46</v>
      </c>
      <c r="D32" s="9">
        <v>40</v>
      </c>
      <c r="E32" s="9">
        <v>7</v>
      </c>
      <c r="F32" s="40" t="s">
        <v>69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112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1</v>
      </c>
      <c r="F33" s="40" t="s">
        <v>69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91</v>
      </c>
    </row>
    <row r="34" spans="1:14" ht="12.75">
      <c r="A34" s="25" t="s">
        <v>31</v>
      </c>
      <c r="B34" s="10">
        <v>31</v>
      </c>
      <c r="C34" s="9">
        <v>55</v>
      </c>
      <c r="D34" s="9">
        <v>36</v>
      </c>
      <c r="E34" s="9">
        <v>1</v>
      </c>
      <c r="F34" s="40" t="s">
        <v>75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112</v>
      </c>
    </row>
    <row r="35" spans="1:14" ht="14.25" customHeight="1">
      <c r="A35" s="25" t="s">
        <v>32</v>
      </c>
      <c r="B35" s="10">
        <v>15</v>
      </c>
      <c r="C35" s="9">
        <v>40</v>
      </c>
      <c r="D35" s="9">
        <v>46</v>
      </c>
      <c r="E35" s="9">
        <v>4</v>
      </c>
      <c r="F35" s="40" t="s">
        <v>85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103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67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89</v>
      </c>
    </row>
    <row r="37" spans="1:14" ht="12.75">
      <c r="A37" s="25" t="s">
        <v>34</v>
      </c>
      <c r="B37" s="10">
        <v>20</v>
      </c>
      <c r="C37" s="9">
        <v>49</v>
      </c>
      <c r="D37" s="9">
        <v>43</v>
      </c>
      <c r="E37" s="9">
        <v>2</v>
      </c>
      <c r="F37" s="40" t="s">
        <v>73</v>
      </c>
      <c r="G37" s="11">
        <f t="shared" si="3"/>
      </c>
      <c r="H37" s="12">
        <f t="shared" si="4"/>
        <v>20</v>
      </c>
      <c r="I37" s="13">
        <f t="shared" si="5"/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109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86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110</v>
      </c>
    </row>
    <row r="39" spans="1:14" ht="12.75">
      <c r="A39" s="25" t="s">
        <v>36</v>
      </c>
      <c r="B39" s="10">
        <v>7</v>
      </c>
      <c r="C39" s="9">
        <v>51</v>
      </c>
      <c r="D39" s="9">
        <v>44</v>
      </c>
      <c r="E39" s="9">
        <v>1</v>
      </c>
      <c r="F39" s="40" t="s">
        <v>69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91</v>
      </c>
    </row>
    <row r="40" spans="1:14" ht="12.75">
      <c r="A40" s="25" t="s">
        <v>37</v>
      </c>
      <c r="B40" s="10">
        <v>21</v>
      </c>
      <c r="C40" s="9">
        <v>43</v>
      </c>
      <c r="D40" s="9">
        <v>45</v>
      </c>
      <c r="E40" s="9">
        <v>2</v>
      </c>
      <c r="F40" s="40" t="s">
        <v>73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104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75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111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81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99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113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91</v>
      </c>
    </row>
    <row r="44" spans="1:14" ht="12.75">
      <c r="A44" s="25" t="s">
        <v>41</v>
      </c>
      <c r="B44" s="10">
        <v>11</v>
      </c>
      <c r="C44" s="9">
        <v>39</v>
      </c>
      <c r="D44" s="9">
        <v>57</v>
      </c>
      <c r="E44" s="9">
        <v>1</v>
      </c>
      <c r="F44" s="40" t="s">
        <v>69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91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81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77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105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87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103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81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99</v>
      </c>
    </row>
    <row r="49" spans="1:14" ht="12.75">
      <c r="A49" s="25" t="s">
        <v>46</v>
      </c>
      <c r="B49" s="10">
        <v>11</v>
      </c>
      <c r="C49" s="9">
        <v>52</v>
      </c>
      <c r="D49" s="9">
        <v>45</v>
      </c>
      <c r="E49" s="9">
        <v>1</v>
      </c>
      <c r="F49" s="40" t="s">
        <v>69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91</v>
      </c>
    </row>
    <row r="50" spans="1:14" ht="12.75">
      <c r="A50" s="25" t="s">
        <v>47</v>
      </c>
      <c r="B50" s="10">
        <v>5</v>
      </c>
      <c r="C50" s="9">
        <v>43</v>
      </c>
      <c r="D50" s="9">
        <v>49</v>
      </c>
      <c r="E50" s="9">
        <v>1</v>
      </c>
      <c r="F50" s="40" t="s">
        <v>69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91</v>
      </c>
    </row>
    <row r="51" spans="1:14" ht="12.75">
      <c r="A51" s="25" t="s">
        <v>48</v>
      </c>
      <c r="B51" s="10">
        <v>10</v>
      </c>
      <c r="C51" s="9">
        <v>42</v>
      </c>
      <c r="D51" s="9">
        <v>46</v>
      </c>
      <c r="E51" s="9">
        <v>1</v>
      </c>
      <c r="F51" s="40" t="s">
        <v>73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106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67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89</v>
      </c>
    </row>
    <row r="53" spans="3:14" ht="13.5">
      <c r="C53" s="20"/>
      <c r="D53" s="20"/>
      <c r="E53" s="20"/>
      <c r="F53" s="26" t="s">
        <v>108</v>
      </c>
      <c r="G53" s="27">
        <f aca="true" t="shared" si="10" ref="G53:M53">SUM(G2:G52)</f>
        <v>157</v>
      </c>
      <c r="H53" s="28">
        <f t="shared" si="10"/>
        <v>68</v>
      </c>
      <c r="I53" s="27">
        <f t="shared" si="10"/>
        <v>44</v>
      </c>
      <c r="J53" s="29">
        <f t="shared" si="10"/>
        <v>0</v>
      </c>
      <c r="K53" s="30">
        <f t="shared" si="10"/>
        <v>82</v>
      </c>
      <c r="L53" s="30">
        <f t="shared" si="10"/>
        <v>43</v>
      </c>
      <c r="M53" s="30">
        <f t="shared" si="10"/>
        <v>144</v>
      </c>
      <c r="N53" s="31">
        <f>SUM(G53:M53)</f>
        <v>538</v>
      </c>
    </row>
    <row r="54" spans="1:5" ht="12.75">
      <c r="A54" s="39" t="s">
        <v>107</v>
      </c>
      <c r="B54" s="38"/>
      <c r="C54" s="5"/>
      <c r="D54" s="5"/>
      <c r="E54" s="5"/>
    </row>
    <row r="55" spans="3:14" ht="18" customHeight="1">
      <c r="C55" s="5"/>
      <c r="D55" s="48" t="s">
        <v>61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60</v>
      </c>
      <c r="E56" s="46"/>
      <c r="F56" s="47"/>
      <c r="G56" s="60">
        <f>G53+H53+I53</f>
        <v>269</v>
      </c>
      <c r="H56" s="61"/>
      <c r="I56" s="62"/>
      <c r="J56" s="34"/>
      <c r="K56" s="54">
        <f>K53+L53+M53</f>
        <v>269</v>
      </c>
      <c r="L56" s="55"/>
      <c r="M56" s="5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62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