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04" sheetId="1" r:id="rId1"/>
  </sheets>
  <definedNames>
    <definedName name="_xlnm.Print_Area" localSheetId="0">'jul04'!$A$1:$N$58</definedName>
    <definedName name="TABLE" localSheetId="0">'jul04'!$A$1:$H$51</definedName>
  </definedNames>
  <calcPr fullCalcOnLoad="1"/>
</workbook>
</file>

<file path=xl/sharedStrings.xml><?xml version="1.0" encoding="utf-8"?>
<sst xmlns="http://schemas.openxmlformats.org/spreadsheetml/2006/main" count="178" uniqueCount="104">
  <si>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</si>
  <si>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</si>
  <si>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</si>
  <si>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</si>
  <si>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</si>
  <si>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</si>
  <si>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</si>
  <si>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</si>
  <si>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</si>
  <si>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</si>
  <si>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</si>
  <si>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</si>
  <si>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</si>
  <si>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</si>
  <si>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</si>
  <si>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</si>
  <si>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</si>
  <si>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</si>
  <si>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</si>
  <si>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</si>
  <si>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</si>
  <si>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</si>
  <si>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</si>
  <si>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</si>
  <si>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</si>
  <si>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</si>
  <si>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</si>
  <si>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</si>
  <si>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</si>
  <si>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</si>
  <si>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</si>
  <si>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</si>
  <si>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</si>
  <si>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</si>
  <si>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</si>
  <si>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</si>
  <si>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</si>
  <si>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</si>
  <si>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</si>
  <si>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</si>
  <si>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</si>
  <si>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</si>
  <si>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</si>
  <si>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</si>
  <si>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</si>
  <si>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</si>
  <si>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</si>
  <si>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</si>
  <si>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</si>
  <si>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</si>
  <si>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</si>
  <si>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</si>
  <si>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</si>
  <si>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</si>
  <si>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</si>
  <si>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</si>
  <si>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</si>
  <si>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</si>
  <si>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</si>
  <si>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</si>
  <si>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</si>
  <si>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</si>
  <si>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</si>
  <si>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</si>
  <si>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</si>
  <si>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</si>
  <si>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</si>
  <si>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</si>
  <si>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</si>
  <si>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</si>
  <si>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</si>
  <si>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</si>
  <si>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</si>
  <si>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</si>
  <si>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</si>
  <si>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</si>
  <si>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</si>
  <si>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</si>
  <si>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</si>
  <si>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</si>
  <si>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</si>
  <si>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</si>
  <si>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</si>
  <si>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</si>
  <si>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</si>
  <si>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</si>
  <si>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</si>
  <si>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</si>
  <si>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</si>
  <si>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</si>
  <si>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12</t>
  </si>
  <si>
    <t>Jul 14</t>
  </si>
  <si>
    <t>Hubert Humphrey Inst</t>
  </si>
  <si>
    <t>Market Research Inf.</t>
  </si>
  <si>
    <t>Jul 15</t>
  </si>
  <si>
    <t>American Res. Group</t>
  </si>
  <si>
    <t>Siena Coll. Res. Inst.</t>
  </si>
  <si>
    <t>Updated July 18</t>
  </si>
  <si>
    <t>San Jose State Univ.</t>
  </si>
  <si>
    <t>Quinnipiac Univ.</t>
  </si>
  <si>
    <t>MS State Univ.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</si>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</sst>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1" sqref="N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88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88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36</v>
      </c>
      <c r="D4" s="8">
        <v>48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67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99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>
        <v>3</v>
      </c>
      <c r="F11" s="40" t="s">
        <v>94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69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90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93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0" t="s">
        <v>90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101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60</v>
      </c>
      <c r="D23" s="9">
        <v>31</v>
      </c>
      <c r="E23" s="9">
        <v>2</v>
      </c>
      <c r="F23" s="40" t="s">
        <v>83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69</v>
      </c>
    </row>
    <row r="24" spans="1:14" ht="12.75">
      <c r="A24" s="25" t="s">
        <v>21</v>
      </c>
      <c r="B24" s="10">
        <v>17</v>
      </c>
      <c r="C24" s="9">
        <v>50</v>
      </c>
      <c r="D24" s="9">
        <v>44</v>
      </c>
      <c r="E24" s="9">
        <v>2</v>
      </c>
      <c r="F24" s="40" t="s">
        <v>89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44</v>
      </c>
      <c r="E25" s="9">
        <v>5</v>
      </c>
      <c r="F25" s="40" t="s">
        <v>90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100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89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89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1" t="s">
        <v>94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96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89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31</v>
      </c>
      <c r="D38" s="9">
        <v>63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69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89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89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103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90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123</v>
      </c>
      <c r="I53" s="27">
        <f t="shared" si="10"/>
        <v>79</v>
      </c>
      <c r="J53" s="29">
        <f t="shared" si="10"/>
        <v>11</v>
      </c>
      <c r="K53" s="30">
        <f t="shared" si="10"/>
        <v>11</v>
      </c>
      <c r="L53" s="30">
        <f t="shared" si="10"/>
        <v>59</v>
      </c>
      <c r="M53" s="30">
        <f t="shared" si="10"/>
        <v>135</v>
      </c>
      <c r="N53" s="31">
        <f>SUM(G53:M53)</f>
        <v>538</v>
      </c>
    </row>
    <row r="54" spans="1:5" ht="12.75">
      <c r="A54" s="39" t="s">
        <v>97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322</v>
      </c>
      <c r="H56" s="61"/>
      <c r="I56" s="62"/>
      <c r="J56" s="34"/>
      <c r="K56" s="54">
        <f>K53+L53+M53</f>
        <v>205</v>
      </c>
      <c r="L56" s="55"/>
      <c r="M56" s="5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2004-07-13T09:44:34Z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