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jul04" sheetId="1" r:id="rId1"/>
  </sheets>
  <definedNames>
    <definedName name="_xlnm.Print_Area" localSheetId="0">'jul04'!$A$1:$N$58</definedName>
    <definedName name="TABLE" localSheetId="0">'jul04'!$A$1:$H$51</definedName>
  </definedNames>
  <calcPr fullCalcOnLoad="1"/>
</workbook>
</file>

<file path=xl/sharedStrings.xml><?xml version="1.0" encoding="utf-8"?>
<sst xmlns="http://schemas.openxmlformats.org/spreadsheetml/2006/main" count="178" uniqueCount="103">
  <si>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</si>
  <si>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</si>
  <si>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</si>
  <si>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</si>
  <si>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</si>
  <si>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</si>
  <si>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</si>
  <si>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</si>
  <si>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</si>
  <si>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</si>
  <si>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</si>
  <si>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</si>
  <si>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</si>
  <si>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</si>
  <si>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</si>
  <si>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</si>
  <si>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</si>
  <si>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</si>
  <si>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</si>
  <si>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</si>
  <si>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</si>
  <si>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</si>
  <si>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</si>
  <si>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</si>
  <si>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</si>
  <si>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</si>
  <si>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</si>
  <si>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</si>
  <si>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</si>
  <si>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</si>
  <si>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</si>
  <si>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</si>
  <si>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</si>
  <si>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</si>
  <si>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</si>
  <si>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</si>
  <si>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</si>
  <si>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</si>
  <si>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</si>
  <si>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</si>
  <si>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</si>
  <si>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</si>
  <si>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</si>
  <si>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</si>
  <si>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</si>
  <si>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</si>
  <si>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</si>
  <si>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</si>
  <si>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</si>
  <si>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</si>
  <si>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</si>
  <si>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</si>
  <si>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</si>
  <si>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</si>
  <si>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</si>
  <si>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</si>
  <si>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</si>
  <si>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</si>
  <si>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</si>
  <si>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</si>
  <si>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</si>
  <si>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</si>
  <si>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</si>
  <si>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</si>
  <si>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</si>
  <si>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</si>
  <si>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</si>
  <si>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</si>
  <si>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</si>
  <si>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Market Research</t>
  </si>
  <si>
    <t>Rasmussen</t>
  </si>
  <si>
    <t>Jun 8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</si>
  <si>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</si>
  <si>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</si>
  <si>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</si>
  <si>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</si>
  <si>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</si>
  <si>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</si>
  <si>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</si>
  <si>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</si>
  <si>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</si>
  <si>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</si>
  <si>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</si>
  <si>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</si>
  <si>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</si>
  <si>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</si>
  <si>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</si>
  <si>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</si>
  <si>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Jul 2</t>
  </si>
  <si>
    <t>≥10</t>
  </si>
  <si>
    <t>Jul 10</t>
  </si>
  <si>
    <t>Jul 12</t>
  </si>
  <si>
    <t>Jul 14</t>
  </si>
  <si>
    <t>Hubert Humphrey Inst</t>
  </si>
  <si>
    <t>Market Research Inf.</t>
  </si>
  <si>
    <t>Jul 15</t>
  </si>
  <si>
    <t>American Res. Group</t>
  </si>
  <si>
    <t>Updated July 17</t>
  </si>
  <si>
    <t>San Jose State Univ.</t>
  </si>
  <si>
    <t>Quinnipiac Univ.</t>
  </si>
  <si>
    <t>MS State Univ.</t>
  </si>
  <si>
    <t>May 21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</si>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</sst>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41" sqref="N4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89</v>
      </c>
      <c r="H1" s="23" t="s">
        <v>59</v>
      </c>
      <c r="I1" s="24" t="s">
        <v>57</v>
      </c>
      <c r="J1" s="21" t="s">
        <v>86</v>
      </c>
      <c r="K1" s="24" t="s">
        <v>57</v>
      </c>
      <c r="L1" s="24" t="s">
        <v>59</v>
      </c>
      <c r="M1" s="37" t="s">
        <v>89</v>
      </c>
      <c r="N1" s="21" t="s">
        <v>68</v>
      </c>
    </row>
    <row r="2" spans="1:14" ht="12.75">
      <c r="A2" s="25" t="s">
        <v>0</v>
      </c>
      <c r="B2" s="10">
        <v>9</v>
      </c>
      <c r="C2" s="8">
        <v>38</v>
      </c>
      <c r="D2" s="8">
        <v>52</v>
      </c>
      <c r="E2" s="8"/>
      <c r="F2" s="40" t="s">
        <v>84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70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84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85</v>
      </c>
    </row>
    <row r="4" spans="1:14" ht="12.75">
      <c r="A4" s="25" t="s">
        <v>2</v>
      </c>
      <c r="B4" s="10">
        <v>10</v>
      </c>
      <c r="C4" s="8">
        <v>36</v>
      </c>
      <c r="D4" s="8">
        <v>48</v>
      </c>
      <c r="E4" s="8"/>
      <c r="F4" s="40" t="s">
        <v>92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67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4</v>
      </c>
      <c r="F5" s="40" t="s">
        <v>90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46</v>
      </c>
      <c r="D6" s="8">
        <v>38</v>
      </c>
      <c r="E6" s="8">
        <v>7</v>
      </c>
      <c r="F6" s="40" t="s">
        <v>88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98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80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83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99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76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76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44</v>
      </c>
      <c r="E11" s="9">
        <v>3</v>
      </c>
      <c r="F11" s="41" t="s">
        <v>95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96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/>
      <c r="F12" s="40" t="s">
        <v>84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70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76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78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79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84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70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82</v>
      </c>
      <c r="F16" s="40" t="s">
        <v>91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94</v>
      </c>
    </row>
    <row r="17" spans="1:14" ht="12.75">
      <c r="A17" s="25" t="s">
        <v>14</v>
      </c>
      <c r="B17" s="10">
        <v>7</v>
      </c>
      <c r="C17" s="9">
        <v>48</v>
      </c>
      <c r="D17" s="9">
        <v>44</v>
      </c>
      <c r="E17" s="9">
        <v>3</v>
      </c>
      <c r="F17" s="40" t="s">
        <v>91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93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84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71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75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69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84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70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84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70</v>
      </c>
    </row>
    <row r="23" spans="1:14" ht="13.5" customHeight="1">
      <c r="A23" s="25" t="s">
        <v>20</v>
      </c>
      <c r="B23" s="10">
        <v>12</v>
      </c>
      <c r="C23" s="9">
        <v>60</v>
      </c>
      <c r="D23" s="9">
        <v>31</v>
      </c>
      <c r="E23" s="9">
        <v>2</v>
      </c>
      <c r="F23" s="40" t="s">
        <v>84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70</v>
      </c>
    </row>
    <row r="24" spans="1:14" ht="12.75">
      <c r="A24" s="25" t="s">
        <v>21</v>
      </c>
      <c r="B24" s="10">
        <v>17</v>
      </c>
      <c r="C24" s="9">
        <v>50</v>
      </c>
      <c r="D24" s="9">
        <v>44</v>
      </c>
      <c r="E24" s="9">
        <v>2</v>
      </c>
      <c r="F24" s="40" t="s">
        <v>90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47</v>
      </c>
      <c r="D25" s="9">
        <v>44</v>
      </c>
      <c r="E25" s="9">
        <v>5</v>
      </c>
      <c r="F25" s="40" t="s">
        <v>91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93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81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100</v>
      </c>
    </row>
    <row r="27" spans="1:14" ht="12.75">
      <c r="A27" s="25" t="s">
        <v>24</v>
      </c>
      <c r="B27" s="10">
        <v>11</v>
      </c>
      <c r="C27" s="9">
        <v>50</v>
      </c>
      <c r="D27" s="9">
        <v>47</v>
      </c>
      <c r="E27" s="9">
        <v>1</v>
      </c>
      <c r="F27" s="40" t="s">
        <v>90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75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76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43</v>
      </c>
      <c r="D30" s="9">
        <v>45</v>
      </c>
      <c r="E30" s="9">
        <v>6</v>
      </c>
      <c r="F30" s="40" t="s">
        <v>90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40</v>
      </c>
      <c r="E31" s="9">
        <v>1</v>
      </c>
      <c r="F31" s="40" t="s">
        <v>90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51</v>
      </c>
      <c r="D32" s="9">
        <v>41</v>
      </c>
      <c r="E32" s="9">
        <v>3</v>
      </c>
      <c r="F32" s="40" t="s">
        <v>84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70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42</v>
      </c>
      <c r="E33" s="9">
        <v>3</v>
      </c>
      <c r="F33" s="40" t="s">
        <v>90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58</v>
      </c>
      <c r="D34" s="9">
        <v>30</v>
      </c>
      <c r="E34" s="9" t="s">
        <v>82</v>
      </c>
      <c r="F34" s="40" t="s">
        <v>84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70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49</v>
      </c>
      <c r="E35" s="9"/>
      <c r="F35" s="40" t="s">
        <v>92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76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49</v>
      </c>
      <c r="D37" s="9">
        <v>48</v>
      </c>
      <c r="E37" s="9">
        <v>1</v>
      </c>
      <c r="F37" s="40" t="s">
        <v>90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31</v>
      </c>
      <c r="D38" s="9">
        <v>63</v>
      </c>
      <c r="E38" s="9"/>
      <c r="F38" s="40" t="s">
        <v>84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70</v>
      </c>
    </row>
    <row r="39" spans="1:14" ht="12.75">
      <c r="A39" s="25" t="s">
        <v>36</v>
      </c>
      <c r="B39" s="10">
        <v>7</v>
      </c>
      <c r="C39" s="9">
        <v>52</v>
      </c>
      <c r="D39" s="9">
        <v>42</v>
      </c>
      <c r="E39" s="9">
        <v>2</v>
      </c>
      <c r="F39" s="40" t="s">
        <v>90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1</v>
      </c>
      <c r="F40" s="40" t="s">
        <v>90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78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102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82</v>
      </c>
      <c r="F42" s="40" t="s">
        <v>91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48</v>
      </c>
      <c r="D44" s="9">
        <v>48</v>
      </c>
      <c r="E44" s="9">
        <v>1</v>
      </c>
      <c r="F44" s="40" t="s">
        <v>90</v>
      </c>
      <c r="G44" s="11">
        <f t="shared" si="3"/>
      </c>
      <c r="H44" s="12">
        <f t="shared" si="4"/>
      </c>
      <c r="I44" s="13">
        <f t="shared" si="5"/>
      </c>
      <c r="J44" s="32">
        <f t="shared" si="6"/>
        <v>11</v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84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70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72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73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74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77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87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53</v>
      </c>
      <c r="D49" s="9">
        <v>44</v>
      </c>
      <c r="E49" s="9">
        <v>1</v>
      </c>
      <c r="F49" s="40" t="s">
        <v>90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43</v>
      </c>
      <c r="D50" s="9">
        <v>51</v>
      </c>
      <c r="E50" s="9">
        <v>1</v>
      </c>
      <c r="F50" s="40" t="s">
        <v>90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48</v>
      </c>
      <c r="D51" s="9">
        <v>42</v>
      </c>
      <c r="E51" s="9">
        <v>4</v>
      </c>
      <c r="F51" s="41" t="s">
        <v>95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96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76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120</v>
      </c>
      <c r="H53" s="28">
        <f t="shared" si="10"/>
        <v>123</v>
      </c>
      <c r="I53" s="27">
        <f t="shared" si="10"/>
        <v>79</v>
      </c>
      <c r="J53" s="29">
        <f t="shared" si="10"/>
        <v>11</v>
      </c>
      <c r="K53" s="30">
        <f t="shared" si="10"/>
        <v>11</v>
      </c>
      <c r="L53" s="30">
        <f t="shared" si="10"/>
        <v>59</v>
      </c>
      <c r="M53" s="30">
        <f t="shared" si="10"/>
        <v>135</v>
      </c>
      <c r="N53" s="31">
        <f>SUM(G53:M53)</f>
        <v>538</v>
      </c>
    </row>
    <row r="54" spans="1:5" ht="12.75">
      <c r="A54" s="39" t="s">
        <v>97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322</v>
      </c>
      <c r="H56" s="61"/>
      <c r="I56" s="62"/>
      <c r="J56" s="34"/>
      <c r="K56" s="54">
        <f>K53+L53+M53</f>
        <v>205</v>
      </c>
      <c r="L56" s="55"/>
      <c r="M56" s="56"/>
      <c r="N56" s="36">
        <f>G56+K56</f>
        <v>527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2004-07-13T09:44:34Z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