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04" sheetId="1" r:id="rId1"/>
  </sheets>
  <definedNames>
    <definedName name="_xlnm.Print_Area" localSheetId="0">'jul04'!$A$1:$N$58</definedName>
    <definedName name="TABLE" localSheetId="0">'jul04'!$A$1:$H$51</definedName>
  </definedNames>
  <calcPr fullCalcOnLoad="1"/>
</workbook>
</file>

<file path=xl/sharedStrings.xml><?xml version="1.0" encoding="utf-8"?>
<sst xmlns="http://schemas.openxmlformats.org/spreadsheetml/2006/main" count="178" uniqueCount="104">
  <si>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</si>
  <si>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</si>
  <si>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</si>
  <si>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</si>
  <si>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</si>
  <si>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</si>
  <si>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</si>
  <si>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</si>
  <si>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</si>
  <si>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</si>
  <si>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</si>
  <si>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</si>
  <si>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</si>
  <si>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</si>
  <si>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</si>
  <si>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</si>
  <si>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</si>
  <si>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</si>
  <si>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</si>
  <si>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</si>
  <si>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</si>
  <si>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</si>
  <si>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</si>
  <si>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</si>
  <si>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</si>
  <si>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</si>
  <si>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</si>
  <si>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</si>
  <si>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</si>
  <si>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</si>
  <si>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</si>
  <si>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</si>
  <si>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</si>
  <si>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</si>
  <si>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</si>
  <si>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</si>
  <si>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</si>
  <si>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</si>
  <si>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</si>
  <si>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</si>
  <si>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</si>
  <si>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</si>
  <si>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</si>
  <si>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</si>
  <si>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</si>
  <si>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</si>
  <si>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</si>
  <si>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</si>
  <si>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</si>
  <si>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</si>
  <si>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</si>
  <si>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</si>
  <si>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</si>
  <si>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</si>
  <si>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</si>
  <si>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</si>
  <si>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</si>
  <si>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</si>
  <si>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</si>
  <si>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</si>
  <si>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</si>
  <si>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</si>
  <si>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</si>
  <si>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</si>
  <si>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</si>
  <si>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</si>
  <si>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</si>
  <si>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</si>
  <si>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</si>
  <si>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Market Research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</si>
  <si>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</si>
  <si>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</si>
  <si>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</si>
  <si>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</si>
  <si>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</si>
  <si>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</si>
  <si>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</si>
  <si>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</si>
  <si>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</si>
  <si>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</si>
  <si>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</si>
  <si>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</si>
  <si>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>Jun 27</t>
  </si>
  <si>
    <t xml:space="preserve"> </t>
  </si>
  <si>
    <t>Jun 24</t>
  </si>
  <si>
    <t>Bellwether</t>
  </si>
  <si>
    <t>Jun 28</t>
  </si>
  <si>
    <t>Jun 30</t>
  </si>
  <si>
    <t>Dittman Research</t>
  </si>
  <si>
    <t>Tie</t>
  </si>
  <si>
    <t>Jul 8</t>
  </si>
  <si>
    <t>Jul 2</t>
  </si>
  <si>
    <t>≥10</t>
  </si>
  <si>
    <t>Updated July 14</t>
  </si>
  <si>
    <t>Jul 10</t>
  </si>
  <si>
    <t>Jul 11</t>
  </si>
  <si>
    <t>Jul 12</t>
  </si>
  <si>
    <t>Gallup</t>
  </si>
  <si>
    <t>San Jose State Univ.</t>
  </si>
  <si>
    <t>Arizona State Univ.</t>
  </si>
  <si>
    <t>Quinnipiac Univ.</t>
  </si>
  <si>
    <t>MS State Univ.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</si>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</sst>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41" sqref="N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92</v>
      </c>
      <c r="H1" s="23" t="s">
        <v>59</v>
      </c>
      <c r="I1" s="24" t="s">
        <v>57</v>
      </c>
      <c r="J1" s="21" t="s">
        <v>89</v>
      </c>
      <c r="K1" s="24" t="s">
        <v>57</v>
      </c>
      <c r="L1" s="24" t="s">
        <v>59</v>
      </c>
      <c r="M1" s="37" t="s">
        <v>92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88</v>
      </c>
    </row>
    <row r="4" spans="1:14" ht="12.75">
      <c r="A4" s="25" t="s">
        <v>2</v>
      </c>
      <c r="B4" s="10">
        <v>10</v>
      </c>
      <c r="C4" s="8">
        <v>35</v>
      </c>
      <c r="D4" s="8">
        <v>47</v>
      </c>
      <c r="E4" s="8">
        <v>2</v>
      </c>
      <c r="F4" s="40" t="s">
        <v>82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99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94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91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80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86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100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76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76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/>
      <c r="F11" s="40" t="s">
        <v>95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67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76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79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5" t="s">
        <v>13</v>
      </c>
      <c r="B16" s="10">
        <v>11</v>
      </c>
      <c r="C16" s="9">
        <v>36</v>
      </c>
      <c r="D16" s="9">
        <v>52</v>
      </c>
      <c r="E16" s="9" t="s">
        <v>83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48</v>
      </c>
      <c r="D17" s="9">
        <v>47</v>
      </c>
      <c r="E17" s="9">
        <v>2</v>
      </c>
      <c r="F17" s="40" t="s">
        <v>94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75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69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87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87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5" t="s">
        <v>20</v>
      </c>
      <c r="B23" s="10">
        <v>12</v>
      </c>
      <c r="C23" s="9">
        <v>60</v>
      </c>
      <c r="D23" s="9">
        <v>31</v>
      </c>
      <c r="E23" s="9">
        <v>2</v>
      </c>
      <c r="F23" s="40" t="s">
        <v>87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70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>
        <v>2</v>
      </c>
      <c r="F24" s="40" t="s">
        <v>94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49</v>
      </c>
      <c r="D25" s="9">
        <v>44</v>
      </c>
      <c r="E25" s="9">
        <v>2</v>
      </c>
      <c r="F25" s="40" t="s">
        <v>94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81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101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94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75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76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94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94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87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70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94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58</v>
      </c>
      <c r="D34" s="9">
        <v>30</v>
      </c>
      <c r="E34" s="9" t="s">
        <v>83</v>
      </c>
      <c r="F34" s="40" t="s">
        <v>87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70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56</v>
      </c>
      <c r="E35" s="9">
        <v>1</v>
      </c>
      <c r="F35" s="40" t="s">
        <v>95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97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94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31</v>
      </c>
      <c r="D38" s="9">
        <v>63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70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94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94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78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103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83</v>
      </c>
      <c r="F42" s="40" t="s">
        <v>96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94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87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72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77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90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94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94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53</v>
      </c>
      <c r="D51" s="9">
        <v>44</v>
      </c>
      <c r="E51" s="9">
        <v>1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76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133</v>
      </c>
      <c r="I53" s="27">
        <f t="shared" si="10"/>
        <v>69</v>
      </c>
      <c r="J53" s="29">
        <f t="shared" si="10"/>
        <v>11</v>
      </c>
      <c r="K53" s="30">
        <f t="shared" si="10"/>
        <v>11</v>
      </c>
      <c r="L53" s="30">
        <f t="shared" si="10"/>
        <v>44</v>
      </c>
      <c r="M53" s="30">
        <f t="shared" si="10"/>
        <v>150</v>
      </c>
      <c r="N53" s="31">
        <f>SUM(G53:M53)</f>
        <v>538</v>
      </c>
    </row>
    <row r="54" spans="1:5" ht="12.75">
      <c r="A54" s="39" t="s">
        <v>93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322</v>
      </c>
      <c r="H56" s="51"/>
      <c r="I56" s="52"/>
      <c r="J56" s="34"/>
      <c r="K56" s="44">
        <f>K53+L53+M53</f>
        <v>205</v>
      </c>
      <c r="L56" s="45"/>
      <c r="M56" s="46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2004-07-13T09:44:34Z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